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G:\DE\Clients\ODOT\10019740_ROS-772-0764\118518\400-Engineering\Traffic\EngData\"/>
    </mc:Choice>
  </mc:AlternateContent>
  <xr:revisionPtr revIDLastSave="0" documentId="13_ncr:1_{7DD98E6D-C859-444B-986C-D64753E000A6}" xr6:coauthVersionLast="47" xr6:coauthVersionMax="47" xr10:uidLastSave="{00000000-0000-0000-0000-000000000000}"/>
  <bookViews>
    <workbookView xWindow="-120" yWindow="-120" windowWidth="29040" windowHeight="15840" xr2:uid="{20AF1F43-5ADE-4C2A-B993-C066DA0EE469}"/>
  </bookViews>
  <sheets>
    <sheet name="Sheet1" sheetId="1" r:id="rId1"/>
    <sheet name="ss" sheetId="2" state="hidden" r:id="rId2"/>
    <sheet name="rs" sheetId="3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6" i="1" l="1"/>
  <c r="P8" i="1"/>
  <c r="P2" i="1"/>
</calcChain>
</file>

<file path=xl/sharedStrings.xml><?xml version="1.0" encoding="utf-8"?>
<sst xmlns="http://schemas.openxmlformats.org/spreadsheetml/2006/main" count="472" uniqueCount="148">
  <si>
    <t>File Name</t>
  </si>
  <si>
    <t>Model Name</t>
  </si>
  <si>
    <t>Title Property</t>
  </si>
  <si>
    <t>Comments Property</t>
  </si>
  <si>
    <t>PID</t>
  </si>
  <si>
    <t>Sheet Title</t>
  </si>
  <si>
    <t>Sub-Title</t>
  </si>
  <si>
    <t>Sub-Title 2</t>
  </si>
  <si>
    <t>Sheet Number</t>
  </si>
  <si>
    <t>Sheet Total</t>
  </si>
  <si>
    <t>Subset Number</t>
  </si>
  <si>
    <t>Subset Total</t>
  </si>
  <si>
    <t>Designer</t>
  </si>
  <si>
    <t>Checker</t>
  </si>
  <si>
    <t>Reviewer</t>
  </si>
  <si>
    <t>Review Date</t>
  </si>
  <si>
    <t>SFN1</t>
  </si>
  <si>
    <t>SFN2</t>
  </si>
  <si>
    <t>Scale2</t>
  </si>
  <si>
    <t>Scale3</t>
  </si>
  <si>
    <t>Scale4</t>
  </si>
  <si>
    <t>CRS</t>
  </si>
  <si>
    <t>DesignAgencyCellName</t>
  </si>
  <si>
    <t>XBaseLength</t>
  </si>
  <si>
    <t>YBaseLength</t>
  </si>
  <si>
    <t>AgencyBoxBaseLowerXDist</t>
  </si>
  <si>
    <t>AgencyBoxBaseLowerYDist</t>
  </si>
  <si>
    <t>AgencyBoxBaseWidth</t>
  </si>
  <si>
    <t>AgencyBoxBaseHeight</t>
  </si>
  <si>
    <t>PlacedAgencyCells</t>
  </si>
  <si>
    <t>FoundScales</t>
  </si>
  <si>
    <t>FoundSheetRanges</t>
  </si>
  <si>
    <t>v2019-05-09</t>
  </si>
  <si>
    <t>No Geographic Coordinate System</t>
  </si>
  <si>
    <t>---NA---</t>
  </si>
  <si>
    <t>34</t>
  </si>
  <si>
    <t>22</t>
  </si>
  <si>
    <t>32</t>
  </si>
  <si>
    <t>2.5</t>
  </si>
  <si>
    <t>1.5</t>
  </si>
  <si>
    <t>2</t>
  </si>
  <si>
    <t>1:20</t>
  </si>
  <si>
    <t>PlanProfile~CLX_RW_6~414+50.00~419+50.00</t>
  </si>
  <si>
    <t>G:\DE\Clients\ODOT\10019740_ROS-772-0764\118518\400-Engineering\MOT\Sheets\118518_MN001.dgn</t>
  </si>
  <si>
    <t>Sheet_SurvFt</t>
  </si>
  <si>
    <t>MOT Notes Sheet</t>
  </si>
  <si>
    <t>118518</t>
  </si>
  <si>
    <t>MAINTENANCE OF TRAFFIC GENERAL NOTES</t>
  </si>
  <si>
    <t>P.06</t>
  </si>
  <si>
    <t>SJB</t>
  </si>
  <si>
    <t>ROS-772-07.64</t>
  </si>
  <si>
    <t>Logo_Woolpert</t>
  </si>
  <si>
    <t>Placed Agency Cells: Logo_Woolpert</t>
  </si>
  <si>
    <t>G:\DE\Clients\ODOT\10019740_ROS-772-0764\118518\400-Engineering\MOT\Sheets\118518_MN002.dgn</t>
  </si>
  <si>
    <t>G:\DE\Clients\ODOT\10019740_ROS-772-0764\118518\400-Engineering\MOT\Sheets\118518_MP001.dgn</t>
  </si>
  <si>
    <t>MOT Phase Plan &amp; Profile or Plan Sheet</t>
  </si>
  <si>
    <t>MAINTENANCE OF TRAFFIC</t>
  </si>
  <si>
    <t>PHASE 1</t>
  </si>
  <si>
    <t>P.07</t>
  </si>
  <si>
    <t>20</t>
  </si>
  <si>
    <t>40</t>
  </si>
  <si>
    <t>80</t>
  </si>
  <si>
    <t>1:40</t>
  </si>
  <si>
    <t>G:\DE\Clients\ODOT\10019740_ROS-772-0764\118518\400-Engineering\MOT\Sheets\118518_MP002.dgn</t>
  </si>
  <si>
    <t>PHASE 2</t>
  </si>
  <si>
    <t>P.08</t>
  </si>
  <si>
    <t>G:\DE\Clients\ODOT\10019740_ROS-772-0764\118518\400-Engineering\MOT\Sheets\118518_MS001.dgn</t>
  </si>
  <si>
    <t>MOT Sub-Summary Sheet</t>
  </si>
  <si>
    <t>MAINTENANCE OF TRAFFIC SUBSUMMARY</t>
  </si>
  <si>
    <t>Placed Agency Cells: Logo_Woolpert, Logo_Woolpert</t>
  </si>
  <si>
    <t>P.09</t>
  </si>
  <si>
    <t>PlanProfile~~413+95.00~419+05.00</t>
  </si>
  <si>
    <t>PlanProfile~CLX_RW_6~413+95.00~419+05.00</t>
  </si>
  <si>
    <t>1:10</t>
  </si>
  <si>
    <t>Profile~CLX_RW_6~415+50.00~417+70.00</t>
  </si>
  <si>
    <t>Plan~CLX_RW_6~411+00.00~421+00.00</t>
  </si>
  <si>
    <t>G:\DE\Clients\ODOT\10019740_ROS-772-0764\118518\400-Engineering\Traffic\Sheets\118518_GA001.dgn</t>
  </si>
  <si>
    <t>CLX_RW_13 - Plan 1</t>
  </si>
  <si>
    <t xml:space="preserve">SIGNING AND PAVEMENT </t>
  </si>
  <si>
    <t>MARKING PLAN</t>
  </si>
  <si>
    <t>1:35</t>
  </si>
  <si>
    <t>G:\DE\Clients\ODOT\10019740_ROS-772-0764\118518\400-Engineering\Traffic\Sheets\118518_TS001.dgn</t>
  </si>
  <si>
    <t>Traffic Control Sub-Summary Sheet</t>
  </si>
  <si>
    <t>PAVEMENT MARKINGS SUBSUMMARY</t>
  </si>
  <si>
    <t>P.11</t>
  </si>
  <si>
    <t>File|Model</t>
  </si>
  <si>
    <t>G:\DE\Clients\ODOT\10019740_ROS-772-0764\118518\400-Engineering\Geotechnical\Basemaps\From NEAS\118518_ZP001.dgn|118518_ZP001</t>
  </si>
  <si>
    <t>1:1</t>
  </si>
  <si>
    <t>G:\DE\Clients\ODOT\10019740_ROS-772-0764\118518\400-Engineering\MOT\Sheets\118518_MN001.dgn|Sheet_SurvFt</t>
  </si>
  <si>
    <t>G:\DE\Clients\ODOT\10019740_ROS-772-0764\118518\400-Engineering\MOT\Sheets\118518_MN002.dgn|Sheet_SurvFt</t>
  </si>
  <si>
    <t>G:\DE\Clients\ODOT\10019740_ROS-772-0764\118518\400-Engineering\MOT\Sheets\118518_MP001.dgn|Sheet_SurvFt</t>
  </si>
  <si>
    <t>G:\DE\Clients\ODOT\10019740_ROS-772-0764\118518\400-Engineering\MOT\Sheets\118518_MP002.dgn|Sheet_SurvFt</t>
  </si>
  <si>
    <t>G:\DE\Clients\ODOT\10019740_ROS-772-0764\118518\400-Engineering\MOT\Sheets\118518_MS001.dgn|Sheet_SurvFt</t>
  </si>
  <si>
    <t>G:\DE\Clients\ODOT\10019740_ROS-772-0764\118518\400-Engineering\Roadway\Sheets\118518_GG001.dgn|Sheet_SurvFt</t>
  </si>
  <si>
    <t>G:\DE\Clients\ODOT\10019740_ROS-772-0764\118518\400-Engineering\Roadway\Sheets\118518_GP100.dgn|Study - Study [Sheet]</t>
  </si>
  <si>
    <t>G:\DE\Clients\ODOT\10019740_ROS-772-0764\118518\400-Engineering\Roadway\Sheets\118518_GP200.dgn|Proposed [Sheet]</t>
  </si>
  <si>
    <t>G:\DE\Clients\ODOT\10019740_ROS-772-0764\118518\400-Engineering\Roadway\Sheets\Archived\118518_GS001.dgn|Sheet_SurvFt</t>
  </si>
  <si>
    <t>G:\DE\Clients\ODOT\10019740_ROS-772-0764\118518\400-Engineering\Roadway\Sheets\Archived\118518_GS002.dgn|Sheet_SurvFt</t>
  </si>
  <si>
    <t>G:\DE\Clients\ODOT\10019740_ROS-772-0764\118518\400-Engineering\Roadway\Sheets\Upgraded\118518_GP200.dgn|Study - Study [Sheet]</t>
  </si>
  <si>
    <t>G:\DE\Clients\ODOT\10019740_ROS-772-0764\118518\400-Engineering\Structures\SFN_7105363\Sheets\118518_SFN_7105363_SB001.dgn|Sheet_SurvFt</t>
  </si>
  <si>
    <t>G:\DE\Clients\ODOT\10019740_ROS-772-0764\118518\400-Engineering\Structures\SFN_7105363\Sheets\118518_SFN_7105363_SC001.dgn|Sheet</t>
  </si>
  <si>
    <t>G:\DE\Clients\ODOT\10019740_ROS-772-0764\118518\400-Engineering\Structures\SFN_7105363\Sheets\118518_SFN_7105363_SC002.dgn|Sheet_SurvFt</t>
  </si>
  <si>
    <t>G:\DE\Clients\ODOT\10019740_ROS-772-0764\118518\400-Engineering\Structures\SFN_7105363\Sheets\118518_SFN_7105363_SD001.dgn|Sheet_SurvFt</t>
  </si>
  <si>
    <t>G:\DE\Clients\ODOT\10019740_ROS-772-0764\118518\400-Engineering\Structures\SFN_7105363\Sheets\118518_SFN_7105363_SD002.dgn|Sheet_SurvFt</t>
  </si>
  <si>
    <t>G:\DE\Clients\ODOT\10019740_ROS-772-0764\118518\400-Engineering\Structures\SFN_7105363\Sheets\118518_SFN_7105363_SF001.dgn|Sheet_SurvFt</t>
  </si>
  <si>
    <t>G:\DE\Clients\ODOT\10019740_ROS-772-0764\118518\400-Engineering\Structures\SFN_7105363\Sheets\118518_SFN_7105363_SF002.dgn|Sheet_SurvFt</t>
  </si>
  <si>
    <t>G:\DE\Clients\ODOT\10019740_ROS-772-0764\118518\400-Engineering\Structures\SFN_7105363\Sheets\118518_SFN_7105363_SL001.dgn|Sheet_SurvFt</t>
  </si>
  <si>
    <t>G:\DE\Clients\ODOT\10019740_ROS-772-0764\118518\400-Engineering\Structures\SFN_7105363\Sheets\118518_SFN_7105363_SL002.dgn|Sheet_SurvFt</t>
  </si>
  <si>
    <t>G:\DE\Clients\ODOT\10019740_ROS-772-0764\118518\400-Engineering\Structures\SFN_7105363\Sheets\118518_SFN_7105363_SM001.dgn|Sheet_SurvFt</t>
  </si>
  <si>
    <t>G:\DE\Clients\ODOT\10019740_ROS-772-0764\118518\400-Engineering\Structures\SFN_7105363\Sheets\118518_SFN_7105363_SM002.dgn|Sheet_SurvFt</t>
  </si>
  <si>
    <t>G:\DE\Clients\ODOT\10019740_ROS-772-0764\118518\400-Engineering\Structures\SFN_7105363\Sheets\118518_SFN_7105363_SM003.dgn|Sheet_SurvFt</t>
  </si>
  <si>
    <t>G:\DE\Clients\ODOT\10019740_ROS-772-0764\118518\400-Engineering\Structures\SFN_7105363\Sheets\118518_SFN_7105363_SN001.dgn|Sheet_SurvFt</t>
  </si>
  <si>
    <t>G:\DE\Clients\ODOT\10019740_ROS-772-0764\118518\400-Engineering\Structures\SFN_7105363\Sheets\118518_SFN_7105363_SO001.dgn|Sheet_SurvFt</t>
  </si>
  <si>
    <t>G:\DE\Clients\ODOT\10019740_ROS-772-0764\118518\400-Engineering\Structures\SFN_7105363\Sheets\118518_SFN_7105363_SP001.dgn|Sheet_SurvFt</t>
  </si>
  <si>
    <t>G:\DE\Clients\ODOT\10019740_ROS-772-0764\118518\400-Engineering\Structures\SFN_7105363\Sheets\118518_SFN_7105363_SQ001.dgn|Sheet_SurvFt</t>
  </si>
  <si>
    <t>G:\DE\Clients\ODOT\10019740_ROS-772-0764\118518\400-Engineering\Structures\SFN_7105363\Sheets\118518_SFN_7105363_SR001.dgn|Sheet_SurvFt</t>
  </si>
  <si>
    <t>G:\DE\Clients\ODOT\10019740_ROS-772-0764\118518\400-Engineering\Structures\SFN_7105363\Sheets\118518_SFN_7105363_SR002.dgn|Sheet</t>
  </si>
  <si>
    <t>G:\DE\Clients\ODOT\10019740_ROS-772-0764\118518\400-Engineering\Structures\SFN_7105363\Sheets\118518_SFN_7105363_SR003.dgn|Sheet_SurvFt</t>
  </si>
  <si>
    <t>G:\DE\Clients\ODOT\10019740_ROS-772-0764\118518\400-Engineering\Structures\SFN_7105363\Sheets\118518_SFN_7105363_SS001.dgn|Sheet_SurvFt</t>
  </si>
  <si>
    <t>G:\DE\Clients\ODOT\10019740_ROS-772-0764\118518\400-Engineering\Structures\SFN_7105363\Sheets\118518_SFN_7105363_SS002.dgn|Sheet_SurvFt</t>
  </si>
  <si>
    <t>G:\DE\Clients\ODOT\10019740_ROS-772-0764\118518\400-Engineering\Structures\SFN_7105363\Sheets\118518_SFN_7105363_SS003.dgn|Sheet_SurvFt</t>
  </si>
  <si>
    <t>G:\DE\Clients\ODOT\10019740_ROS-772-0764\118518\400-Engineering\Structures\SFN_7105363\Sheets\118518_SFN_7105363_SS004.dgn|Sheet_SurvFt</t>
  </si>
  <si>
    <t>G:\DE\Clients\ODOT\10019740_ROS-772-0764\118518\400-Engineering\Structures\SFN_7105363\Sheets\118518_SFN_7105363_ST001.dgn|Sheet</t>
  </si>
  <si>
    <t>G:\DE\Clients\ODOT\10019740_ROS-772-0764\118518\400-Engineering\Structures\SFN_7105363\Basemaps\Archive\118518_SFN_7105363_BS001 - pes qty check.dgn|Unnamed Profile - Bridge Profile [Sheet]</t>
  </si>
  <si>
    <t>G:\DE\Clients\ODOT\10019740_ROS-772-0764\118518\400-Engineering\Structures\SFN_7105363\Basemaps\Archive\118518_SFN_7105363_BS001 - pes qty check.dgn|CLP_5 - Profile [Sheet]</t>
  </si>
  <si>
    <t>G:\DE\Clients\ODOT\10019740_ROS-772-0764\118518\400-Engineering\Structures\SFN_7105363\Sheets\Archive\118518_SFN_7105363_SC101.dgn|Sheet</t>
  </si>
  <si>
    <t>G:\DE\Clients\ODOT\10019740_ROS-772-0764\118518\400-Engineering\Structures\SFN_7105363\Sheets\Archive\118518_SFN_7105363_SC201.dgn|Sheet</t>
  </si>
  <si>
    <t>G:\DE\Clients\ODOT\10019740_ROS-772-0764\118518\400-Engineering\Structures\SFN_7105363\Sheets\Archive\118518_SFN_7105363_SC301.dgn|Sheet</t>
  </si>
  <si>
    <t>G:\DE\Clients\ODOT\10019740_ROS-772-0764\118518\400-Engineering\Structures\SFN_7105363\Sheets\Archive\118518_SFN_7105363_SP001 for Scour-TAF.dgn|TAF Views</t>
  </si>
  <si>
    <t>G:\DE\Clients\ODOT\10019740_ROS-772-0764\118518\400-Engineering\Structures\SFN_7105363\Sheets\Archive\118518_SFN_7105363_SP001 for Scour-TAF.dgn|Sheet_SurvFt</t>
  </si>
  <si>
    <t>G:\DE\Clients\ODOT\10019740_ROS-772-0764\118518\400-Engineering\Structures\SFN_7105363\Sheets\Archive\118518_SFN_7105363_SP001.dgn|Sheet_SurvFt</t>
  </si>
  <si>
    <t>G:\DE\Clients\ODOT\10019740_ROS-772-0764\118518\400-Engineering\Structures\SFN_7105363\Sheets\Archive\118518_SFN_7105363_SP0011.dgn|Sheet_SurvFt</t>
  </si>
  <si>
    <t>G:\DE\Clients\ODOT\10019740_ROS-772-0764\118518\400-Engineering\Structures\SFN_7105363\Sheets\Archive\118518_SFN_7105363_SR003.dgn|Sheet_SurvFt</t>
  </si>
  <si>
    <t>G:\DE\Clients\ODOT\10019740_ROS-772-0764\118518\400-Engineering\Structures\SFN_7105363\Sheets\Archive\118518_SFN_7105363_SR100.dgn|Sheet</t>
  </si>
  <si>
    <t>G:\DE\Clients\ODOT\10019740_ROS-772-0764\118518\400-Engineering\Structures\SFN_7105363\Sheets\Archive\118518_SFN_7105363_SR200.dgn|Sheet</t>
  </si>
  <si>
    <t>G:\DE\Clients\ODOT\10019740_ROS-772-0764\118518\400-Engineering\Structures\SFN_7105363\Sheets\Archive\118518_SFN_7105363_SR300.dgn|Sheet</t>
  </si>
  <si>
    <t>G:\DE\Clients\ODOT\10019740_ROS-772-0764\118518\400-Engineering\Structures\SFN_7105363\Sheets\Archive\118518_SFN_7105363_ST101.dgn|Sheet</t>
  </si>
  <si>
    <t>G:\DE\Clients\ODOT\10019740_ROS-772-0764\118518\400-Engineering\Structures\SFN_7105363\Sheets\Archive\118518_SFN_7105363_ST201.dgn|Sheet</t>
  </si>
  <si>
    <t>G:\DE\Clients\ODOT\10019740_ROS-772-0764\118518\400-Engineering\Structures\SFN_7105363\Sheets\Archive\118518_SFN_7105363_ST301.dgn|Sheet</t>
  </si>
  <si>
    <t>G:\DE\Clients\ODOT\10019740_ROS-772-0764\118518\400-Engineering\Traffic\Basemaps\118518_BT001.dgn|CLX_RW_7 - Plan 1 [Sheet]</t>
  </si>
  <si>
    <t>G:\DE\Clients\ODOT\10019740_ROS-772-0764\118518\400-Engineering\Traffic\Basemaps\118518_BT001.dgn|CLX_RW_13 - Plan 1 [Sheet]</t>
  </si>
  <si>
    <t>G:\DE\Clients\ODOT\10019740_ROS-772-0764\118518\400-Engineering\Traffic\Sheets\118518_GA001.dgn|CLX_RW_13 - Plan 1</t>
  </si>
  <si>
    <t>G:\DE\Clients\ODOT\10019740_ROS-772-0764\118518\400-Engineering\Traffic\Sheets\118518_TS001.dgn|Sheet_SurvFt</t>
  </si>
  <si>
    <t>Unknown~Failed~Failed~Failed</t>
  </si>
  <si>
    <t>P.12</t>
  </si>
  <si>
    <t>P.25</t>
  </si>
  <si>
    <t>ROS-772-07.65</t>
  </si>
  <si>
    <t>AAA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</si>
</sst>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\-dd\-yy"/>
  </numFmts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1E1E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2" borderId="0" xfId="0" applyFill="1"/>
    <xf numFmtId="164" fontId="1" fillId="0" borderId="0" xfId="0" applyNumberFormat="1" applyFont="1"/>
    <xf numFmtId="164" fontId="0" fillId="0" borderId="0" xfId="0" applyNumberFormat="1"/>
    <xf numFmtId="164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73417-6607-4D88-8750-A93ACEF60266}">
  <dimension ref="A1:AF8"/>
  <sheetViews>
    <sheetView tabSelected="1" workbookViewId="0">
      <pane xSplit="1" topLeftCell="B1" activePane="topRight" state="frozen"/>
      <selection pane="topRight" activeCell="G15" sqref="G15"/>
    </sheetView>
  </sheetViews>
  <sheetFormatPr defaultRowHeight="15" x14ac:dyDescent="0.25"/>
  <cols>
    <col min="1" max="1" width="91" customWidth="1"/>
    <col min="2" max="2" width="36.140625" bestFit="1" customWidth="1"/>
    <col min="3" max="3" width="37.140625" bestFit="1" customWidth="1"/>
    <col min="4" max="4" width="31.5703125" bestFit="1" customWidth="1"/>
    <col min="5" max="5" width="7" bestFit="1" customWidth="1"/>
    <col min="6" max="6" width="41.140625" bestFit="1" customWidth="1"/>
    <col min="7" max="7" width="39.7109375" bestFit="1" customWidth="1"/>
    <col min="8" max="8" width="25.140625" bestFit="1" customWidth="1"/>
    <col min="9" max="9" width="14.140625" bestFit="1" customWidth="1"/>
    <col min="10" max="10" width="11.140625" bestFit="1" customWidth="1"/>
    <col min="11" max="11" width="15.140625" bestFit="1" customWidth="1"/>
    <col min="12" max="12" width="12.140625" bestFit="1" customWidth="1"/>
    <col min="14" max="14" width="8.5703125" bestFit="1" customWidth="1"/>
    <col min="15" max="15" width="9.42578125" bestFit="1" customWidth="1"/>
    <col min="16" max="16" width="12.28515625" style="4" bestFit="1" customWidth="1"/>
    <col min="17" max="17" width="8" bestFit="1" customWidth="1"/>
    <col min="18" max="21" width="7.85546875" bestFit="1" customWidth="1"/>
    <col min="22" max="22" width="16.42578125" bestFit="1" customWidth="1"/>
    <col min="23" max="23" width="23.140625" bestFit="1" customWidth="1"/>
    <col min="24" max="25" width="12.5703125" bestFit="1" customWidth="1"/>
    <col min="26" max="27" width="25.85546875" bestFit="1" customWidth="1"/>
    <col min="28" max="28" width="20.7109375" bestFit="1" customWidth="1"/>
    <col min="29" max="29" width="21.42578125" bestFit="1" customWidth="1"/>
    <col min="30" max="30" width="47.5703125" bestFit="1" customWidth="1"/>
    <col min="31" max="31" width="12.42578125" bestFit="1" customWidth="1"/>
    <col min="32" max="32" width="40.5703125" bestFit="1" customWidth="1"/>
  </cols>
  <sheetData>
    <row r="1" spans="1:32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3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</row>
    <row r="2" spans="1:32" x14ac:dyDescent="0.25">
      <c r="A2" t="s">
        <v>43</v>
      </c>
      <c r="B2" t="s">
        <v>44</v>
      </c>
      <c r="C2" t="s">
        <v>45</v>
      </c>
      <c r="E2" t="s">
        <v>46</v>
      </c>
      <c r="G2" t="s">
        <v>47</v>
      </c>
      <c r="I2" t="s">
        <v>48</v>
      </c>
      <c r="J2">
        <v>57</v>
      </c>
      <c r="K2" s="2" t="s">
        <v>34</v>
      </c>
      <c r="L2" s="2" t="s">
        <v>34</v>
      </c>
      <c r="M2" t="s">
        <v>147</v>
      </c>
      <c r="N2" s="2" t="s">
        <v>34</v>
      </c>
      <c r="O2" t="s">
        <v>49</v>
      </c>
      <c r="P2" s="5">
        <f ca="1">TODAY()</f>
        <v>45762</v>
      </c>
      <c r="Q2" s="2" t="s">
        <v>34</v>
      </c>
      <c r="R2" s="2" t="s">
        <v>34</v>
      </c>
      <c r="S2" s="2" t="s">
        <v>34</v>
      </c>
      <c r="T2" s="2" t="s">
        <v>34</v>
      </c>
      <c r="U2" s="2" t="s">
        <v>34</v>
      </c>
      <c r="V2" t="s">
        <v>50</v>
      </c>
      <c r="W2" t="s">
        <v>51</v>
      </c>
      <c r="X2" t="s">
        <v>35</v>
      </c>
      <c r="Y2" t="s">
        <v>36</v>
      </c>
      <c r="Z2" t="s">
        <v>37</v>
      </c>
      <c r="AA2" t="s">
        <v>38</v>
      </c>
      <c r="AB2" t="s">
        <v>39</v>
      </c>
      <c r="AC2" t="s">
        <v>40</v>
      </c>
      <c r="AD2" t="s">
        <v>52</v>
      </c>
      <c r="AE2" s="2" t="s">
        <v>34</v>
      </c>
      <c r="AF2" s="2" t="s">
        <v>34</v>
      </c>
    </row>
    <row r="3" spans="1:32" x14ac:dyDescent="0.25">
      <c r="A3" t="s">
        <v>53</v>
      </c>
      <c r="B3" t="s">
        <v>44</v>
      </c>
      <c r="C3" t="s">
        <v>45</v>
      </c>
      <c r="E3" t="s">
        <v>46</v>
      </c>
      <c r="G3" t="s">
        <v>47</v>
      </c>
      <c r="I3" t="s">
        <v>58</v>
      </c>
      <c r="J3">
        <v>57</v>
      </c>
      <c r="K3" s="2" t="s">
        <v>34</v>
      </c>
      <c r="L3" s="2" t="s">
        <v>34</v>
      </c>
      <c r="M3" t="s">
        <v>147</v>
      </c>
      <c r="N3" s="2" t="s">
        <v>34</v>
      </c>
      <c r="O3" t="s">
        <v>49</v>
      </c>
      <c r="P3" s="5">
        <v>45719</v>
      </c>
      <c r="Q3" s="2" t="s">
        <v>34</v>
      </c>
      <c r="R3" s="2" t="s">
        <v>34</v>
      </c>
      <c r="S3" s="2" t="s">
        <v>34</v>
      </c>
      <c r="T3" s="2" t="s">
        <v>34</v>
      </c>
      <c r="U3" s="2" t="s">
        <v>34</v>
      </c>
      <c r="V3" t="s">
        <v>146</v>
      </c>
      <c r="W3" t="s">
        <v>51</v>
      </c>
      <c r="X3" t="s">
        <v>35</v>
      </c>
      <c r="Y3" t="s">
        <v>36</v>
      </c>
      <c r="Z3" t="s">
        <v>37</v>
      </c>
      <c r="AA3" t="s">
        <v>38</v>
      </c>
      <c r="AB3" t="s">
        <v>39</v>
      </c>
      <c r="AC3" t="s">
        <v>40</v>
      </c>
      <c r="AD3" t="s">
        <v>52</v>
      </c>
      <c r="AE3" s="2" t="s">
        <v>34</v>
      </c>
      <c r="AF3" s="2" t="s">
        <v>34</v>
      </c>
    </row>
    <row r="4" spans="1:32" x14ac:dyDescent="0.25">
      <c r="A4" t="s">
        <v>54</v>
      </c>
      <c r="B4" t="s">
        <v>44</v>
      </c>
      <c r="C4" t="s">
        <v>55</v>
      </c>
      <c r="E4" t="s">
        <v>46</v>
      </c>
      <c r="F4" t="s">
        <v>56</v>
      </c>
      <c r="G4" t="s">
        <v>57</v>
      </c>
      <c r="H4" s="2" t="s">
        <v>34</v>
      </c>
      <c r="I4" t="s">
        <v>65</v>
      </c>
      <c r="J4">
        <v>57</v>
      </c>
      <c r="K4" s="2" t="s">
        <v>34</v>
      </c>
      <c r="L4" s="2" t="s">
        <v>34</v>
      </c>
      <c r="M4" t="s">
        <v>147</v>
      </c>
      <c r="N4" s="2" t="s">
        <v>34</v>
      </c>
      <c r="O4" t="s">
        <v>49</v>
      </c>
      <c r="P4" s="5">
        <v>45719</v>
      </c>
      <c r="Q4" s="2" t="s">
        <v>34</v>
      </c>
      <c r="R4" s="2" t="s">
        <v>34</v>
      </c>
      <c r="S4" t="s">
        <v>59</v>
      </c>
      <c r="T4" t="s">
        <v>60</v>
      </c>
      <c r="U4" t="s">
        <v>61</v>
      </c>
      <c r="V4" t="s">
        <v>50</v>
      </c>
      <c r="W4" t="s">
        <v>51</v>
      </c>
      <c r="X4" t="s">
        <v>35</v>
      </c>
      <c r="Y4" t="s">
        <v>36</v>
      </c>
      <c r="Z4" t="s">
        <v>37</v>
      </c>
      <c r="AA4" t="s">
        <v>38</v>
      </c>
      <c r="AB4" t="s">
        <v>39</v>
      </c>
      <c r="AC4" t="s">
        <v>40</v>
      </c>
      <c r="AD4" t="s">
        <v>52</v>
      </c>
      <c r="AE4" t="s">
        <v>62</v>
      </c>
      <c r="AF4" s="2" t="s">
        <v>34</v>
      </c>
    </row>
    <row r="5" spans="1:32" x14ac:dyDescent="0.25">
      <c r="A5" t="s">
        <v>63</v>
      </c>
      <c r="B5" t="s">
        <v>44</v>
      </c>
      <c r="C5" t="s">
        <v>55</v>
      </c>
      <c r="E5" t="s">
        <v>46</v>
      </c>
      <c r="F5" t="s">
        <v>56</v>
      </c>
      <c r="G5" t="s">
        <v>64</v>
      </c>
      <c r="H5" s="2" t="s">
        <v>34</v>
      </c>
      <c r="I5" t="s">
        <v>70</v>
      </c>
      <c r="J5">
        <v>57</v>
      </c>
      <c r="K5" s="2" t="s">
        <v>34</v>
      </c>
      <c r="L5" s="2" t="s">
        <v>34</v>
      </c>
      <c r="M5" t="s">
        <v>147</v>
      </c>
      <c r="N5" s="2" t="s">
        <v>34</v>
      </c>
      <c r="O5" t="s">
        <v>49</v>
      </c>
      <c r="P5" s="5">
        <v>45719</v>
      </c>
      <c r="Q5" s="2" t="s">
        <v>34</v>
      </c>
      <c r="R5" s="2" t="s">
        <v>34</v>
      </c>
      <c r="S5" t="s">
        <v>59</v>
      </c>
      <c r="T5" t="s">
        <v>60</v>
      </c>
      <c r="U5" t="s">
        <v>61</v>
      </c>
      <c r="V5" t="s">
        <v>50</v>
      </c>
      <c r="W5" t="s">
        <v>51</v>
      </c>
      <c r="X5" t="s">
        <v>35</v>
      </c>
      <c r="Y5" t="s">
        <v>36</v>
      </c>
      <c r="Z5" t="s">
        <v>37</v>
      </c>
      <c r="AA5" t="s">
        <v>38</v>
      </c>
      <c r="AB5" t="s">
        <v>39</v>
      </c>
      <c r="AC5" t="s">
        <v>40</v>
      </c>
      <c r="AD5" t="s">
        <v>52</v>
      </c>
      <c r="AE5" t="s">
        <v>62</v>
      </c>
      <c r="AF5" s="2" t="s">
        <v>34</v>
      </c>
    </row>
    <row r="6" spans="1:32" x14ac:dyDescent="0.25">
      <c r="A6" t="s">
        <v>66</v>
      </c>
      <c r="B6" t="s">
        <v>44</v>
      </c>
      <c r="C6" t="s">
        <v>67</v>
      </c>
      <c r="E6" t="s">
        <v>46</v>
      </c>
      <c r="F6" t="s">
        <v>68</v>
      </c>
      <c r="G6" s="2" t="s">
        <v>34</v>
      </c>
      <c r="H6" s="2" t="s">
        <v>34</v>
      </c>
      <c r="I6" t="s">
        <v>84</v>
      </c>
      <c r="J6">
        <v>57</v>
      </c>
      <c r="K6" s="2" t="s">
        <v>34</v>
      </c>
      <c r="L6" s="2" t="s">
        <v>34</v>
      </c>
      <c r="M6" t="s">
        <v>147</v>
      </c>
      <c r="N6" s="2" t="s">
        <v>34</v>
      </c>
      <c r="O6" t="s">
        <v>49</v>
      </c>
      <c r="P6" s="5">
        <f t="shared" ref="P6:P8" ca="1" si="0">TODAY()</f>
        <v>45762</v>
      </c>
      <c r="Q6" s="2" t="s">
        <v>34</v>
      </c>
      <c r="R6" s="2" t="s">
        <v>34</v>
      </c>
      <c r="S6" s="2" t="s">
        <v>34</v>
      </c>
      <c r="T6" s="2" t="s">
        <v>34</v>
      </c>
      <c r="U6" s="2" t="s">
        <v>34</v>
      </c>
      <c r="V6" t="s">
        <v>50</v>
      </c>
      <c r="W6" t="s">
        <v>51</v>
      </c>
      <c r="X6" t="s">
        <v>35</v>
      </c>
      <c r="Y6" t="s">
        <v>36</v>
      </c>
      <c r="Z6" t="s">
        <v>37</v>
      </c>
      <c r="AA6" t="s">
        <v>38</v>
      </c>
      <c r="AB6" t="s">
        <v>39</v>
      </c>
      <c r="AC6" t="s">
        <v>40</v>
      </c>
      <c r="AD6" t="s">
        <v>69</v>
      </c>
      <c r="AE6" s="2" t="s">
        <v>34</v>
      </c>
      <c r="AF6" s="2" t="s">
        <v>34</v>
      </c>
    </row>
    <row r="7" spans="1:32" x14ac:dyDescent="0.25">
      <c r="A7" t="s">
        <v>76</v>
      </c>
      <c r="B7" t="s">
        <v>77</v>
      </c>
      <c r="C7" t="s">
        <v>32</v>
      </c>
      <c r="D7" t="s">
        <v>33</v>
      </c>
      <c r="E7" t="s">
        <v>46</v>
      </c>
      <c r="F7" t="s">
        <v>78</v>
      </c>
      <c r="G7" t="s">
        <v>79</v>
      </c>
      <c r="H7" s="2" t="s">
        <v>34</v>
      </c>
      <c r="I7" t="s">
        <v>145</v>
      </c>
      <c r="J7">
        <v>57</v>
      </c>
      <c r="K7" s="2" t="s">
        <v>34</v>
      </c>
      <c r="L7" s="2" t="s">
        <v>34</v>
      </c>
      <c r="M7" t="s">
        <v>147</v>
      </c>
      <c r="N7" s="2" t="s">
        <v>34</v>
      </c>
      <c r="O7" t="s">
        <v>49</v>
      </c>
      <c r="P7" s="5">
        <v>45719</v>
      </c>
      <c r="Q7" s="2" t="s">
        <v>34</v>
      </c>
      <c r="R7" s="2" t="s">
        <v>34</v>
      </c>
      <c r="S7" t="s">
        <v>59</v>
      </c>
      <c r="T7" t="s">
        <v>60</v>
      </c>
      <c r="U7" t="s">
        <v>61</v>
      </c>
      <c r="V7" t="s">
        <v>50</v>
      </c>
      <c r="W7" t="s">
        <v>51</v>
      </c>
      <c r="X7" t="s">
        <v>35</v>
      </c>
      <c r="Y7" t="s">
        <v>36</v>
      </c>
      <c r="Z7" t="s">
        <v>37</v>
      </c>
      <c r="AA7" t="s">
        <v>38</v>
      </c>
      <c r="AB7" t="s">
        <v>39</v>
      </c>
      <c r="AC7" t="s">
        <v>40</v>
      </c>
      <c r="AD7" t="s">
        <v>52</v>
      </c>
      <c r="AE7" t="s">
        <v>80</v>
      </c>
      <c r="AF7" t="s">
        <v>75</v>
      </c>
    </row>
    <row r="8" spans="1:32" x14ac:dyDescent="0.25">
      <c r="A8" t="s">
        <v>81</v>
      </c>
      <c r="B8" t="s">
        <v>44</v>
      </c>
      <c r="C8" t="s">
        <v>82</v>
      </c>
      <c r="E8" t="s">
        <v>46</v>
      </c>
      <c r="F8" t="s">
        <v>83</v>
      </c>
      <c r="G8" s="2" t="s">
        <v>34</v>
      </c>
      <c r="H8" s="2" t="s">
        <v>34</v>
      </c>
      <c r="I8" t="s">
        <v>144</v>
      </c>
      <c r="J8">
        <v>57</v>
      </c>
      <c r="K8" s="2" t="s">
        <v>34</v>
      </c>
      <c r="L8" s="2" t="s">
        <v>34</v>
      </c>
      <c r="M8" t="s">
        <v>147</v>
      </c>
      <c r="N8" s="2" t="s">
        <v>34</v>
      </c>
      <c r="O8" t="s">
        <v>49</v>
      </c>
      <c r="P8" s="5">
        <f t="shared" ca="1" si="0"/>
        <v>45762</v>
      </c>
      <c r="Q8" s="2" t="s">
        <v>34</v>
      </c>
      <c r="R8" s="2" t="s">
        <v>34</v>
      </c>
      <c r="S8" s="2" t="s">
        <v>34</v>
      </c>
      <c r="T8" s="2" t="s">
        <v>34</v>
      </c>
      <c r="U8" s="2" t="s">
        <v>34</v>
      </c>
      <c r="V8" t="s">
        <v>50</v>
      </c>
      <c r="W8" t="s">
        <v>51</v>
      </c>
      <c r="X8" t="s">
        <v>35</v>
      </c>
      <c r="Y8" t="s">
        <v>36</v>
      </c>
      <c r="Z8" t="s">
        <v>37</v>
      </c>
      <c r="AA8" t="s">
        <v>38</v>
      </c>
      <c r="AB8" t="s">
        <v>39</v>
      </c>
      <c r="AC8" t="s">
        <v>40</v>
      </c>
      <c r="AD8" t="s">
        <v>69</v>
      </c>
      <c r="AE8" s="2" t="s">
        <v>34</v>
      </c>
      <c r="AF8" s="2" t="s">
        <v>34</v>
      </c>
    </row>
  </sheetData>
  <phoneticPr fontId="2" type="noConversion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operator="equal" allowBlank="1" showInputMessage="1" showErrorMessage="1" xr:uid="{46369C28-BD29-4CF6-BED6-28E4D184DF20}">
          <x14:formula1>
            <xm:f>OFFSET(INDEX(ss!$A$2:$A$10000,MATCH(A2&amp;"|"&amp;B2,ss!$A$2:$A$10000,0)),0,1,1,MATCH("*",INDIRECT("ss!$A$"&amp;ROW(INDEX(ss!$A$2:$A$10000,MATCH(A2&amp;"|"&amp;B2,ss!$A$2:$A$10000,0)))&amp;":$Z$"&amp;ROW(INDEX(ss!$A$2:$A$10000,MATCH(A2&amp;"|"&amp;B2,ss!$A$2:$A$10000,0)))),-1)-1)</xm:f>
          </x14:formula1>
          <xm:sqref>AE2:AE8</xm:sqref>
        </x14:dataValidation>
        <x14:dataValidation type="list" operator="equal" allowBlank="1" showInputMessage="1" showErrorMessage="1" xr:uid="{F3BF7A43-11C0-40DB-90C0-22E399A3260F}">
          <x14:formula1>
            <xm:f>OFFSET(INDEX(rs!$A$2:$A$10000,MATCH(A2&amp;"|"&amp;B2,rs!$A$2:$A$10000,0)),0,1,1,MATCH("*",INDIRECT("rs!$A$"&amp;ROW(INDEX(rs!$A$2:$A$10000,MATCH(A2&amp;"|"&amp;B2,rs!$A$2:$A$10000,0)))&amp;":$Z$"&amp;ROW(INDEX(rs!$A$2:$A$10000,MATCH(A2&amp;"|"&amp;B2,rs!$A$2:$A$10000,0)))),-1)-1)</xm:f>
          </x14:formula1>
          <xm:sqref>AF2:AF8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6095DB-E9CE-45E9-9C8F-76BF241E9006}">
  <dimension ref="A1:C57"/>
  <sheetViews>
    <sheetView workbookViewId="0"/>
  </sheetViews>
  <sheetFormatPr defaultRowHeight="15" x14ac:dyDescent="0.25"/>
  <sheetData>
    <row r="1" spans="1:3" x14ac:dyDescent="0.25">
      <c r="A1" t="s">
        <v>85</v>
      </c>
    </row>
    <row r="2" spans="1:3" x14ac:dyDescent="0.25">
      <c r="A2" t="s">
        <v>86</v>
      </c>
      <c r="B2" t="s">
        <v>87</v>
      </c>
      <c r="C2" t="s">
        <v>41</v>
      </c>
    </row>
    <row r="3" spans="1:3" x14ac:dyDescent="0.25">
      <c r="A3" t="s">
        <v>88</v>
      </c>
      <c r="B3" t="s">
        <v>34</v>
      </c>
    </row>
    <row r="4" spans="1:3" x14ac:dyDescent="0.25">
      <c r="A4" t="s">
        <v>89</v>
      </c>
      <c r="B4" t="s">
        <v>34</v>
      </c>
    </row>
    <row r="5" spans="1:3" x14ac:dyDescent="0.25">
      <c r="A5" t="s">
        <v>90</v>
      </c>
      <c r="B5" t="s">
        <v>62</v>
      </c>
      <c r="C5" t="s">
        <v>87</v>
      </c>
    </row>
    <row r="6" spans="1:3" x14ac:dyDescent="0.25">
      <c r="A6" t="s">
        <v>91</v>
      </c>
      <c r="B6" t="s">
        <v>62</v>
      </c>
      <c r="C6" t="s">
        <v>87</v>
      </c>
    </row>
    <row r="7" spans="1:3" x14ac:dyDescent="0.25">
      <c r="A7" t="s">
        <v>92</v>
      </c>
      <c r="B7" t="s">
        <v>34</v>
      </c>
    </row>
    <row r="8" spans="1:3" x14ac:dyDescent="0.25">
      <c r="A8" t="s">
        <v>93</v>
      </c>
      <c r="B8" t="s">
        <v>34</v>
      </c>
    </row>
    <row r="9" spans="1:3" x14ac:dyDescent="0.25">
      <c r="A9" t="s">
        <v>94</v>
      </c>
      <c r="B9" t="s">
        <v>87</v>
      </c>
      <c r="C9" t="s">
        <v>41</v>
      </c>
    </row>
    <row r="10" spans="1:3" x14ac:dyDescent="0.25">
      <c r="A10" t="s">
        <v>95</v>
      </c>
      <c r="B10" t="s">
        <v>87</v>
      </c>
      <c r="C10" t="s">
        <v>41</v>
      </c>
    </row>
    <row r="11" spans="1:3" x14ac:dyDescent="0.25">
      <c r="A11" t="s">
        <v>96</v>
      </c>
      <c r="B11" t="s">
        <v>34</v>
      </c>
    </row>
    <row r="12" spans="1:3" x14ac:dyDescent="0.25">
      <c r="A12" t="s">
        <v>97</v>
      </c>
      <c r="B12" t="s">
        <v>34</v>
      </c>
    </row>
    <row r="13" spans="1:3" x14ac:dyDescent="0.25">
      <c r="A13" t="s">
        <v>98</v>
      </c>
      <c r="B13" t="s">
        <v>87</v>
      </c>
      <c r="C13" t="s">
        <v>41</v>
      </c>
    </row>
    <row r="14" spans="1:3" x14ac:dyDescent="0.25">
      <c r="A14" t="s">
        <v>99</v>
      </c>
      <c r="B14" t="s">
        <v>34</v>
      </c>
    </row>
    <row r="15" spans="1:3" x14ac:dyDescent="0.25">
      <c r="A15" t="s">
        <v>100</v>
      </c>
      <c r="B15" t="s">
        <v>34</v>
      </c>
    </row>
    <row r="16" spans="1:3" x14ac:dyDescent="0.25">
      <c r="A16" t="s">
        <v>101</v>
      </c>
      <c r="B16" t="s">
        <v>34</v>
      </c>
    </row>
    <row r="17" spans="1:3" x14ac:dyDescent="0.25">
      <c r="A17" t="s">
        <v>102</v>
      </c>
      <c r="B17" t="s">
        <v>34</v>
      </c>
    </row>
    <row r="18" spans="1:3" x14ac:dyDescent="0.25">
      <c r="A18" t="s">
        <v>103</v>
      </c>
      <c r="B18" t="s">
        <v>34</v>
      </c>
    </row>
    <row r="19" spans="1:3" x14ac:dyDescent="0.25">
      <c r="A19" t="s">
        <v>104</v>
      </c>
      <c r="B19" t="s">
        <v>34</v>
      </c>
    </row>
    <row r="20" spans="1:3" x14ac:dyDescent="0.25">
      <c r="A20" t="s">
        <v>105</v>
      </c>
      <c r="B20" t="s">
        <v>34</v>
      </c>
    </row>
    <row r="21" spans="1:3" x14ac:dyDescent="0.25">
      <c r="A21" t="s">
        <v>106</v>
      </c>
      <c r="B21" t="s">
        <v>34</v>
      </c>
    </row>
    <row r="22" spans="1:3" x14ac:dyDescent="0.25">
      <c r="A22" t="s">
        <v>107</v>
      </c>
      <c r="B22" t="s">
        <v>34</v>
      </c>
    </row>
    <row r="23" spans="1:3" x14ac:dyDescent="0.25">
      <c r="A23" t="s">
        <v>108</v>
      </c>
      <c r="B23" t="s">
        <v>34</v>
      </c>
    </row>
    <row r="24" spans="1:3" x14ac:dyDescent="0.25">
      <c r="A24" t="s">
        <v>109</v>
      </c>
      <c r="B24" t="s">
        <v>34</v>
      </c>
    </row>
    <row r="25" spans="1:3" x14ac:dyDescent="0.25">
      <c r="A25" t="s">
        <v>110</v>
      </c>
      <c r="B25" t="s">
        <v>34</v>
      </c>
    </row>
    <row r="26" spans="1:3" x14ac:dyDescent="0.25">
      <c r="A26" t="s">
        <v>111</v>
      </c>
      <c r="B26" t="s">
        <v>34</v>
      </c>
    </row>
    <row r="27" spans="1:3" x14ac:dyDescent="0.25">
      <c r="A27" t="s">
        <v>112</v>
      </c>
      <c r="B27" t="s">
        <v>34</v>
      </c>
    </row>
    <row r="28" spans="1:3" x14ac:dyDescent="0.25">
      <c r="A28" t="s">
        <v>113</v>
      </c>
      <c r="B28" t="s">
        <v>73</v>
      </c>
      <c r="C28" t="s">
        <v>87</v>
      </c>
    </row>
    <row r="29" spans="1:3" x14ac:dyDescent="0.25">
      <c r="A29" t="s">
        <v>114</v>
      </c>
      <c r="B29" t="s">
        <v>34</v>
      </c>
    </row>
    <row r="30" spans="1:3" x14ac:dyDescent="0.25">
      <c r="A30" t="s">
        <v>115</v>
      </c>
      <c r="B30" t="s">
        <v>34</v>
      </c>
    </row>
    <row r="31" spans="1:3" x14ac:dyDescent="0.25">
      <c r="A31" t="s">
        <v>116</v>
      </c>
      <c r="B31" t="s">
        <v>34</v>
      </c>
    </row>
    <row r="32" spans="1:3" x14ac:dyDescent="0.25">
      <c r="A32" t="s">
        <v>117</v>
      </c>
      <c r="B32" t="s">
        <v>34</v>
      </c>
    </row>
    <row r="33" spans="1:3" x14ac:dyDescent="0.25">
      <c r="A33" t="s">
        <v>118</v>
      </c>
      <c r="B33" t="s">
        <v>34</v>
      </c>
    </row>
    <row r="34" spans="1:3" x14ac:dyDescent="0.25">
      <c r="A34" t="s">
        <v>119</v>
      </c>
      <c r="B34" t="s">
        <v>34</v>
      </c>
    </row>
    <row r="35" spans="1:3" x14ac:dyDescent="0.25">
      <c r="A35" t="s">
        <v>120</v>
      </c>
      <c r="B35" t="s">
        <v>34</v>
      </c>
    </row>
    <row r="36" spans="1:3" x14ac:dyDescent="0.25">
      <c r="A36" t="s">
        <v>121</v>
      </c>
      <c r="B36" t="s">
        <v>34</v>
      </c>
    </row>
    <row r="37" spans="1:3" x14ac:dyDescent="0.25">
      <c r="A37" t="s">
        <v>122</v>
      </c>
      <c r="B37" t="s">
        <v>34</v>
      </c>
    </row>
    <row r="38" spans="1:3" x14ac:dyDescent="0.25">
      <c r="A38" t="s">
        <v>123</v>
      </c>
      <c r="B38" t="s">
        <v>34</v>
      </c>
    </row>
    <row r="39" spans="1:3" x14ac:dyDescent="0.25">
      <c r="A39" t="s">
        <v>124</v>
      </c>
      <c r="B39" t="s">
        <v>34</v>
      </c>
    </row>
    <row r="40" spans="1:3" x14ac:dyDescent="0.25">
      <c r="A40" t="s">
        <v>125</v>
      </c>
      <c r="B40" t="s">
        <v>34</v>
      </c>
    </row>
    <row r="41" spans="1:3" x14ac:dyDescent="0.25">
      <c r="A41" t="s">
        <v>126</v>
      </c>
      <c r="B41" t="s">
        <v>34</v>
      </c>
    </row>
    <row r="42" spans="1:3" x14ac:dyDescent="0.25">
      <c r="A42" t="s">
        <v>127</v>
      </c>
      <c r="B42" t="s">
        <v>34</v>
      </c>
    </row>
    <row r="43" spans="1:3" x14ac:dyDescent="0.25">
      <c r="A43" t="s">
        <v>128</v>
      </c>
      <c r="B43" t="s">
        <v>73</v>
      </c>
      <c r="C43" t="s">
        <v>87</v>
      </c>
    </row>
    <row r="44" spans="1:3" x14ac:dyDescent="0.25">
      <c r="A44" t="s">
        <v>129</v>
      </c>
      <c r="B44" t="s">
        <v>73</v>
      </c>
      <c r="C44" t="s">
        <v>87</v>
      </c>
    </row>
    <row r="45" spans="1:3" x14ac:dyDescent="0.25">
      <c r="A45" t="s">
        <v>130</v>
      </c>
      <c r="B45" t="s">
        <v>73</v>
      </c>
      <c r="C45" t="s">
        <v>87</v>
      </c>
    </row>
    <row r="46" spans="1:3" x14ac:dyDescent="0.25">
      <c r="A46" t="s">
        <v>131</v>
      </c>
      <c r="B46" t="s">
        <v>73</v>
      </c>
      <c r="C46" t="s">
        <v>87</v>
      </c>
    </row>
    <row r="47" spans="1:3" x14ac:dyDescent="0.25">
      <c r="A47" t="s">
        <v>132</v>
      </c>
      <c r="B47" t="s">
        <v>34</v>
      </c>
    </row>
    <row r="48" spans="1:3" x14ac:dyDescent="0.25">
      <c r="A48" t="s">
        <v>133</v>
      </c>
      <c r="B48" t="s">
        <v>34</v>
      </c>
    </row>
    <row r="49" spans="1:3" x14ac:dyDescent="0.25">
      <c r="A49" t="s">
        <v>134</v>
      </c>
      <c r="B49" t="s">
        <v>34</v>
      </c>
    </row>
    <row r="50" spans="1:3" x14ac:dyDescent="0.25">
      <c r="A50" t="s">
        <v>135</v>
      </c>
      <c r="B50" t="s">
        <v>34</v>
      </c>
    </row>
    <row r="51" spans="1:3" x14ac:dyDescent="0.25">
      <c r="A51" t="s">
        <v>136</v>
      </c>
      <c r="B51" t="s">
        <v>34</v>
      </c>
    </row>
    <row r="52" spans="1:3" x14ac:dyDescent="0.25">
      <c r="A52" t="s">
        <v>137</v>
      </c>
      <c r="B52" t="s">
        <v>34</v>
      </c>
    </row>
    <row r="53" spans="1:3" x14ac:dyDescent="0.25">
      <c r="A53" t="s">
        <v>138</v>
      </c>
      <c r="B53" t="s">
        <v>34</v>
      </c>
    </row>
    <row r="54" spans="1:3" x14ac:dyDescent="0.25">
      <c r="A54" t="s">
        <v>139</v>
      </c>
      <c r="B54" t="s">
        <v>62</v>
      </c>
      <c r="C54" t="s">
        <v>87</v>
      </c>
    </row>
    <row r="55" spans="1:3" x14ac:dyDescent="0.25">
      <c r="A55" t="s">
        <v>140</v>
      </c>
      <c r="B55" t="s">
        <v>87</v>
      </c>
      <c r="C55" t="s">
        <v>62</v>
      </c>
    </row>
    <row r="56" spans="1:3" x14ac:dyDescent="0.25">
      <c r="A56" t="s">
        <v>141</v>
      </c>
      <c r="B56" t="s">
        <v>87</v>
      </c>
      <c r="C56" t="s">
        <v>80</v>
      </c>
    </row>
    <row r="57" spans="1:3" x14ac:dyDescent="0.25">
      <c r="A57" t="s">
        <v>142</v>
      </c>
      <c r="B57" t="s">
        <v>34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F209AA-E6C4-4EA7-831E-ED60E9C6BF1D}">
  <dimension ref="A1:B57"/>
  <sheetViews>
    <sheetView workbookViewId="0"/>
  </sheetViews>
  <sheetFormatPr defaultRowHeight="15" x14ac:dyDescent="0.25"/>
  <sheetData>
    <row r="1" spans="1:2" x14ac:dyDescent="0.25">
      <c r="A1" t="s">
        <v>85</v>
      </c>
    </row>
    <row r="2" spans="1:2" x14ac:dyDescent="0.25">
      <c r="A2" t="s">
        <v>86</v>
      </c>
      <c r="B2" t="s">
        <v>42</v>
      </c>
    </row>
    <row r="3" spans="1:2" x14ac:dyDescent="0.25">
      <c r="A3" t="s">
        <v>88</v>
      </c>
      <c r="B3" t="s">
        <v>34</v>
      </c>
    </row>
    <row r="4" spans="1:2" x14ac:dyDescent="0.25">
      <c r="A4" t="s">
        <v>89</v>
      </c>
      <c r="B4" t="s">
        <v>34</v>
      </c>
    </row>
    <row r="5" spans="1:2" x14ac:dyDescent="0.25">
      <c r="A5" t="s">
        <v>90</v>
      </c>
      <c r="B5" t="s">
        <v>34</v>
      </c>
    </row>
    <row r="6" spans="1:2" x14ac:dyDescent="0.25">
      <c r="A6" t="s">
        <v>91</v>
      </c>
      <c r="B6" t="s">
        <v>34</v>
      </c>
    </row>
    <row r="7" spans="1:2" x14ac:dyDescent="0.25">
      <c r="A7" t="s">
        <v>92</v>
      </c>
      <c r="B7" t="s">
        <v>34</v>
      </c>
    </row>
    <row r="8" spans="1:2" x14ac:dyDescent="0.25">
      <c r="A8" t="s">
        <v>93</v>
      </c>
      <c r="B8" t="s">
        <v>34</v>
      </c>
    </row>
    <row r="9" spans="1:2" x14ac:dyDescent="0.25">
      <c r="A9" t="s">
        <v>94</v>
      </c>
      <c r="B9" t="s">
        <v>71</v>
      </c>
    </row>
    <row r="10" spans="1:2" x14ac:dyDescent="0.25">
      <c r="A10" t="s">
        <v>95</v>
      </c>
      <c r="B10" t="s">
        <v>72</v>
      </c>
    </row>
    <row r="11" spans="1:2" x14ac:dyDescent="0.25">
      <c r="A11" t="s">
        <v>96</v>
      </c>
      <c r="B11" t="s">
        <v>34</v>
      </c>
    </row>
    <row r="12" spans="1:2" x14ac:dyDescent="0.25">
      <c r="A12" t="s">
        <v>97</v>
      </c>
      <c r="B12" t="s">
        <v>34</v>
      </c>
    </row>
    <row r="13" spans="1:2" x14ac:dyDescent="0.25">
      <c r="A13" t="s">
        <v>98</v>
      </c>
      <c r="B13" t="s">
        <v>71</v>
      </c>
    </row>
    <row r="14" spans="1:2" x14ac:dyDescent="0.25">
      <c r="A14" t="s">
        <v>99</v>
      </c>
      <c r="B14" t="s">
        <v>34</v>
      </c>
    </row>
    <row r="15" spans="1:2" x14ac:dyDescent="0.25">
      <c r="A15" t="s">
        <v>100</v>
      </c>
      <c r="B15" t="s">
        <v>34</v>
      </c>
    </row>
    <row r="16" spans="1:2" x14ac:dyDescent="0.25">
      <c r="A16" t="s">
        <v>101</v>
      </c>
      <c r="B16" t="s">
        <v>34</v>
      </c>
    </row>
    <row r="17" spans="1:2" x14ac:dyDescent="0.25">
      <c r="A17" t="s">
        <v>102</v>
      </c>
      <c r="B17" t="s">
        <v>34</v>
      </c>
    </row>
    <row r="18" spans="1:2" x14ac:dyDescent="0.25">
      <c r="A18" t="s">
        <v>103</v>
      </c>
      <c r="B18" t="s">
        <v>34</v>
      </c>
    </row>
    <row r="19" spans="1:2" x14ac:dyDescent="0.25">
      <c r="A19" t="s">
        <v>104</v>
      </c>
      <c r="B19" t="s">
        <v>34</v>
      </c>
    </row>
    <row r="20" spans="1:2" x14ac:dyDescent="0.25">
      <c r="A20" t="s">
        <v>105</v>
      </c>
      <c r="B20" t="s">
        <v>34</v>
      </c>
    </row>
    <row r="21" spans="1:2" x14ac:dyDescent="0.25">
      <c r="A21" t="s">
        <v>106</v>
      </c>
      <c r="B21" t="s">
        <v>34</v>
      </c>
    </row>
    <row r="22" spans="1:2" x14ac:dyDescent="0.25">
      <c r="A22" t="s">
        <v>107</v>
      </c>
      <c r="B22" t="s">
        <v>34</v>
      </c>
    </row>
    <row r="23" spans="1:2" x14ac:dyDescent="0.25">
      <c r="A23" t="s">
        <v>108</v>
      </c>
      <c r="B23" t="s">
        <v>34</v>
      </c>
    </row>
    <row r="24" spans="1:2" x14ac:dyDescent="0.25">
      <c r="A24" t="s">
        <v>109</v>
      </c>
      <c r="B24" t="s">
        <v>34</v>
      </c>
    </row>
    <row r="25" spans="1:2" x14ac:dyDescent="0.25">
      <c r="A25" t="s">
        <v>110</v>
      </c>
      <c r="B25" t="s">
        <v>34</v>
      </c>
    </row>
    <row r="26" spans="1:2" x14ac:dyDescent="0.25">
      <c r="A26" t="s">
        <v>111</v>
      </c>
      <c r="B26" t="s">
        <v>34</v>
      </c>
    </row>
    <row r="27" spans="1:2" x14ac:dyDescent="0.25">
      <c r="A27" t="s">
        <v>112</v>
      </c>
      <c r="B27" t="s">
        <v>34</v>
      </c>
    </row>
    <row r="28" spans="1:2" x14ac:dyDescent="0.25">
      <c r="A28" t="s">
        <v>113</v>
      </c>
      <c r="B28" t="s">
        <v>74</v>
      </c>
    </row>
    <row r="29" spans="1:2" x14ac:dyDescent="0.25">
      <c r="A29" t="s">
        <v>114</v>
      </c>
      <c r="B29" t="s">
        <v>34</v>
      </c>
    </row>
    <row r="30" spans="1:2" x14ac:dyDescent="0.25">
      <c r="A30" t="s">
        <v>115</v>
      </c>
      <c r="B30" t="s">
        <v>34</v>
      </c>
    </row>
    <row r="31" spans="1:2" x14ac:dyDescent="0.25">
      <c r="A31" t="s">
        <v>116</v>
      </c>
      <c r="B31" t="s">
        <v>34</v>
      </c>
    </row>
    <row r="32" spans="1:2" x14ac:dyDescent="0.25">
      <c r="A32" t="s">
        <v>117</v>
      </c>
      <c r="B32" t="s">
        <v>34</v>
      </c>
    </row>
    <row r="33" spans="1:2" x14ac:dyDescent="0.25">
      <c r="A33" t="s">
        <v>118</v>
      </c>
      <c r="B33" t="s">
        <v>34</v>
      </c>
    </row>
    <row r="34" spans="1:2" x14ac:dyDescent="0.25">
      <c r="A34" t="s">
        <v>119</v>
      </c>
      <c r="B34" t="s">
        <v>34</v>
      </c>
    </row>
    <row r="35" spans="1:2" x14ac:dyDescent="0.25">
      <c r="A35" t="s">
        <v>120</v>
      </c>
      <c r="B35" t="s">
        <v>34</v>
      </c>
    </row>
    <row r="36" spans="1:2" x14ac:dyDescent="0.25">
      <c r="A36" t="s">
        <v>121</v>
      </c>
      <c r="B36" t="s">
        <v>34</v>
      </c>
    </row>
    <row r="37" spans="1:2" x14ac:dyDescent="0.25">
      <c r="A37" t="s">
        <v>122</v>
      </c>
      <c r="B37" t="s">
        <v>34</v>
      </c>
    </row>
    <row r="38" spans="1:2" x14ac:dyDescent="0.25">
      <c r="A38" t="s">
        <v>123</v>
      </c>
      <c r="B38" t="s">
        <v>34</v>
      </c>
    </row>
    <row r="39" spans="1:2" x14ac:dyDescent="0.25">
      <c r="A39" t="s">
        <v>124</v>
      </c>
      <c r="B39" t="s">
        <v>34</v>
      </c>
    </row>
    <row r="40" spans="1:2" x14ac:dyDescent="0.25">
      <c r="A40" t="s">
        <v>125</v>
      </c>
      <c r="B40" t="s">
        <v>34</v>
      </c>
    </row>
    <row r="41" spans="1:2" x14ac:dyDescent="0.25">
      <c r="A41" t="s">
        <v>126</v>
      </c>
      <c r="B41" t="s">
        <v>34</v>
      </c>
    </row>
    <row r="42" spans="1:2" x14ac:dyDescent="0.25">
      <c r="A42" t="s">
        <v>127</v>
      </c>
      <c r="B42" t="s">
        <v>34</v>
      </c>
    </row>
    <row r="43" spans="1:2" x14ac:dyDescent="0.25">
      <c r="A43" t="s">
        <v>128</v>
      </c>
      <c r="B43" t="s">
        <v>34</v>
      </c>
    </row>
    <row r="44" spans="1:2" x14ac:dyDescent="0.25">
      <c r="A44" t="s">
        <v>129</v>
      </c>
      <c r="B44" t="s">
        <v>34</v>
      </c>
    </row>
    <row r="45" spans="1:2" x14ac:dyDescent="0.25">
      <c r="A45" t="s">
        <v>130</v>
      </c>
      <c r="B45" t="s">
        <v>34</v>
      </c>
    </row>
    <row r="46" spans="1:2" x14ac:dyDescent="0.25">
      <c r="A46" t="s">
        <v>131</v>
      </c>
      <c r="B46" t="s">
        <v>74</v>
      </c>
    </row>
    <row r="47" spans="1:2" x14ac:dyDescent="0.25">
      <c r="A47" t="s">
        <v>132</v>
      </c>
      <c r="B47" t="s">
        <v>34</v>
      </c>
    </row>
    <row r="48" spans="1:2" x14ac:dyDescent="0.25">
      <c r="A48" t="s">
        <v>133</v>
      </c>
      <c r="B48" t="s">
        <v>34</v>
      </c>
    </row>
    <row r="49" spans="1:2" x14ac:dyDescent="0.25">
      <c r="A49" t="s">
        <v>134</v>
      </c>
      <c r="B49" t="s">
        <v>34</v>
      </c>
    </row>
    <row r="50" spans="1:2" x14ac:dyDescent="0.25">
      <c r="A50" t="s">
        <v>135</v>
      </c>
      <c r="B50" t="s">
        <v>34</v>
      </c>
    </row>
    <row r="51" spans="1:2" x14ac:dyDescent="0.25">
      <c r="A51" t="s">
        <v>136</v>
      </c>
      <c r="B51" t="s">
        <v>34</v>
      </c>
    </row>
    <row r="52" spans="1:2" x14ac:dyDescent="0.25">
      <c r="A52" t="s">
        <v>137</v>
      </c>
      <c r="B52" t="s">
        <v>34</v>
      </c>
    </row>
    <row r="53" spans="1:2" x14ac:dyDescent="0.25">
      <c r="A53" t="s">
        <v>138</v>
      </c>
      <c r="B53" t="s">
        <v>34</v>
      </c>
    </row>
    <row r="54" spans="1:2" x14ac:dyDescent="0.25">
      <c r="A54" t="s">
        <v>139</v>
      </c>
      <c r="B54" t="s">
        <v>143</v>
      </c>
    </row>
    <row r="55" spans="1:2" x14ac:dyDescent="0.25">
      <c r="A55" t="s">
        <v>140</v>
      </c>
      <c r="B55" t="s">
        <v>75</v>
      </c>
    </row>
    <row r="56" spans="1:2" x14ac:dyDescent="0.25">
      <c r="A56" t="s">
        <v>141</v>
      </c>
      <c r="B56" t="s">
        <v>75</v>
      </c>
    </row>
    <row r="57" spans="1:2" x14ac:dyDescent="0.25">
      <c r="A57" t="s">
        <v>142</v>
      </c>
      <c r="B57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ss</vt:lpstr>
      <vt:lpstr>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Ali, Ayuup</dc:creator>
  <cp:lastModifiedBy>Ali, Ayuup</cp:lastModifiedBy>
  <dcterms:created xsi:type="dcterms:W3CDTF">2025-02-28T03:20:13Z</dcterms:created>
  <dcterms:modified xsi:type="dcterms:W3CDTF">2025-04-15T19:01:28Z</dcterms:modified>
</cp:coreProperties>
</file>